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N-JEF-1-49\Archivo de Oficios\Of. Compensacion 2025\2. CERTIFICACIONES\2026\"/>
    </mc:Choice>
  </mc:AlternateContent>
  <xr:revisionPtr revIDLastSave="0" documentId="8_{0CD41641-3BC1-4664-9CF6-A250E8AD040E}" xr6:coauthVersionLast="47" xr6:coauthVersionMax="47" xr10:uidLastSave="{00000000-0000-0000-0000-000000000000}"/>
  <bookViews>
    <workbookView xWindow="-120" yWindow="-120" windowWidth="29040" windowHeight="15720" xr2:uid="{8640E95B-EC55-45B1-A21C-89C9235DBC7A}"/>
  </bookViews>
  <sheets>
    <sheet name="Hoja1" sheetId="1" r:id="rId1"/>
    <sheet name="Hoja2" sheetId="2" r:id="rId2"/>
  </sheets>
  <definedNames>
    <definedName name="_xlnm.Print_Area" localSheetId="0">Hoja1!$A$1:$E$44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4" i="1"/>
  <c r="I5" i="1"/>
  <c r="I6" i="1"/>
  <c r="I3" i="1"/>
  <c r="C22" i="1" l="1"/>
  <c r="C33" i="1" s="1"/>
  <c r="C43" i="1" s="1"/>
  <c r="D32" i="1"/>
  <c r="D33" i="1" s="1"/>
  <c r="B4" i="1"/>
  <c r="D42" i="1"/>
  <c r="D43" i="1" s="1"/>
  <c r="D10" i="1"/>
  <c r="D11" i="1" s="1"/>
  <c r="D21" i="1"/>
  <c r="D22" i="1" s="1"/>
  <c r="B36" i="1"/>
  <c r="B26" i="1"/>
  <c r="B15" i="1"/>
  <c r="B2" i="2"/>
  <c r="B1" i="2"/>
</calcChain>
</file>

<file path=xl/sharedStrings.xml><?xml version="1.0" encoding="utf-8"?>
<sst xmlns="http://schemas.openxmlformats.org/spreadsheetml/2006/main" count="11" uniqueCount="6">
  <si>
    <t>Años</t>
  </si>
  <si>
    <t>Cifras Significativas</t>
  </si>
  <si>
    <t>XXXXXX    XXXXXXX     XXXXX</t>
  </si>
  <si>
    <t>Ejemplo</t>
  </si>
  <si>
    <t>Rango de Valores</t>
  </si>
  <si>
    <t>Cifras Antes del Punto 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</si>
</sst>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\-000000\-0"/>
    <numFmt numFmtId="165" formatCode="#,##0.00;[Red]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 val="doubleAccounting"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5" fontId="0" fillId="0" borderId="0" xfId="1" applyNumberFormat="1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</xf>
    <xf numFmtId="43" fontId="5" fillId="0" borderId="0" xfId="1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65BF-FABE-4C44-860F-31CB8230FBD7}">
  <dimension ref="A1:I43"/>
  <sheetViews>
    <sheetView tabSelected="1" zoomScaleNormal="100" zoomScaleSheetLayoutView="100" workbookViewId="0">
      <selection activeCell="E11" sqref="E11"/>
    </sheetView>
  </sheetViews>
  <sheetFormatPr baseColWidth="10" defaultRowHeight="15" x14ac:dyDescent="0.25"/>
  <cols>
    <col min="1" max="1" width="15.140625" style="2" bestFit="1" customWidth="1"/>
    <col min="2" max="2" width="17.28515625" style="2" customWidth="1"/>
    <col min="3" max="3" width="13.140625" style="2" customWidth="1"/>
    <col min="4" max="4" width="13.140625" style="2" bestFit="1" customWidth="1"/>
    <col min="5" max="6" width="11.42578125" style="2"/>
    <col min="7" max="7" width="19" style="2" bestFit="1" customWidth="1"/>
    <col min="8" max="8" width="15.28515625" style="2" bestFit="1" customWidth="1"/>
    <col min="9" max="9" width="28.85546875" style="2" bestFit="1" customWidth="1"/>
    <col min="10" max="16384" width="11.42578125" style="2"/>
  </cols>
  <sheetData>
    <row r="1" spans="1:9" x14ac:dyDescent="0.25">
      <c r="G1" s="3" t="s">
        <v>3</v>
      </c>
    </row>
    <row r="2" spans="1:9" x14ac:dyDescent="0.25">
      <c r="A2" s="4">
        <v>0</v>
      </c>
      <c r="B2" s="5" t="s">
        <v>2</v>
      </c>
      <c r="C2" s="5"/>
      <c r="D2" s="3"/>
      <c r="G2" s="6" t="s">
        <v>4</v>
      </c>
      <c r="H2" s="6"/>
      <c r="I2" s="3" t="s">
        <v>5</v>
      </c>
    </row>
    <row r="3" spans="1:9" x14ac:dyDescent="0.25">
      <c r="B3" s="7" t="s">
        <v>0</v>
      </c>
      <c r="G3" s="8">
        <v>0</v>
      </c>
      <c r="H3" s="8">
        <v>9</v>
      </c>
      <c r="I3" s="17">
        <f>LEN(INT(H3))</f>
        <v>1</v>
      </c>
    </row>
    <row r="4" spans="1:9" x14ac:dyDescent="0.25">
      <c r="A4" s="10">
        <v>43713</v>
      </c>
      <c r="B4" s="15" t="str">
        <f ca="1">DATEDIF(A4,TODAY(),"Y")&amp;" años, "&amp;DATEDIF(A4,TODAY(),"YM")&amp;" meses"</f>
        <v>6 años, 8 meses</v>
      </c>
      <c r="D4" s="11">
        <v>0</v>
      </c>
      <c r="G4" s="8">
        <v>10</v>
      </c>
      <c r="H4" s="8">
        <v>99</v>
      </c>
      <c r="I4" s="17">
        <f t="shared" ref="I4:I12" si="0">LEN(INT(H4))</f>
        <v>2</v>
      </c>
    </row>
    <row r="5" spans="1:9" x14ac:dyDescent="0.25">
      <c r="A5" s="10"/>
      <c r="D5" s="11">
        <v>0</v>
      </c>
      <c r="G5" s="8">
        <v>100</v>
      </c>
      <c r="H5" s="8">
        <v>999</v>
      </c>
      <c r="I5" s="17">
        <f t="shared" si="0"/>
        <v>3</v>
      </c>
    </row>
    <row r="6" spans="1:9" x14ac:dyDescent="0.25">
      <c r="B6" s="12"/>
      <c r="D6" s="11">
        <v>0</v>
      </c>
      <c r="G6" s="8">
        <v>1000</v>
      </c>
      <c r="H6" s="8">
        <v>9999</v>
      </c>
      <c r="I6" s="17">
        <f t="shared" si="0"/>
        <v>4</v>
      </c>
    </row>
    <row r="7" spans="1:9" x14ac:dyDescent="0.25">
      <c r="D7" s="11">
        <v>0</v>
      </c>
      <c r="G7" s="8">
        <v>10000</v>
      </c>
      <c r="H7" s="8">
        <v>99999</v>
      </c>
      <c r="I7" s="17">
        <f t="shared" si="0"/>
        <v>5</v>
      </c>
    </row>
    <row r="8" spans="1:9" x14ac:dyDescent="0.25">
      <c r="D8" s="11">
        <v>0</v>
      </c>
      <c r="G8" s="8">
        <v>100000</v>
      </c>
      <c r="H8" s="8">
        <v>999999</v>
      </c>
      <c r="I8" s="17">
        <f t="shared" si="0"/>
        <v>6</v>
      </c>
    </row>
    <row r="9" spans="1:9" x14ac:dyDescent="0.25">
      <c r="D9" s="13">
        <v>0</v>
      </c>
      <c r="G9" s="8">
        <v>1000000</v>
      </c>
      <c r="H9" s="8">
        <v>9999999</v>
      </c>
      <c r="I9" s="17">
        <f t="shared" si="0"/>
        <v>7</v>
      </c>
    </row>
    <row r="10" spans="1:9" ht="17.25" x14ac:dyDescent="0.4">
      <c r="D10" s="16">
        <f>SUM(D4:D9)/6</f>
        <v>0</v>
      </c>
      <c r="G10" s="8">
        <v>10000000</v>
      </c>
      <c r="H10" s="8">
        <v>99999999</v>
      </c>
      <c r="I10" s="17">
        <f t="shared" si="0"/>
        <v>8</v>
      </c>
    </row>
    <row r="11" spans="1:9" s="9" customFormat="1" ht="30" x14ac:dyDescent="0.25">
      <c r="C11" s="14" t="s">
        <v>1</v>
      </c>
      <c r="D11" s="17">
        <f>LEN(INT(D10))</f>
        <v>1</v>
      </c>
      <c r="G11" s="8">
        <v>100000000</v>
      </c>
      <c r="H11" s="8">
        <v>999999999</v>
      </c>
      <c r="I11" s="17">
        <f t="shared" si="0"/>
        <v>9</v>
      </c>
    </row>
    <row r="12" spans="1:9" s="9" customFormat="1" x14ac:dyDescent="0.25">
      <c r="C12" s="14"/>
      <c r="G12" s="8">
        <v>1000000000</v>
      </c>
      <c r="H12" s="8">
        <v>9000000000</v>
      </c>
      <c r="I12" s="17">
        <f t="shared" si="0"/>
        <v>10</v>
      </c>
    </row>
    <row r="13" spans="1:9" x14ac:dyDescent="0.25">
      <c r="A13" s="4">
        <v>0</v>
      </c>
      <c r="B13" s="6" t="s">
        <v>2</v>
      </c>
      <c r="C13" s="6"/>
      <c r="D13" s="6"/>
      <c r="G13" s="8"/>
      <c r="H13" s="8"/>
    </row>
    <row r="14" spans="1:9" x14ac:dyDescent="0.25">
      <c r="B14" s="7" t="s">
        <v>0</v>
      </c>
      <c r="G14" s="8"/>
      <c r="H14" s="8"/>
    </row>
    <row r="15" spans="1:9" x14ac:dyDescent="0.25">
      <c r="A15" s="10">
        <v>45680</v>
      </c>
      <c r="B15" s="15" t="str">
        <f ca="1">DATEDIF(A15,TODAY(),"Y")&amp;" años, "&amp;DATEDIF(A15,TODAY(),"YM")&amp;" meses"</f>
        <v>1 años, 3 meses</v>
      </c>
      <c r="D15" s="11">
        <v>0</v>
      </c>
      <c r="G15" s="8"/>
      <c r="H15" s="8"/>
    </row>
    <row r="16" spans="1:9" x14ac:dyDescent="0.25">
      <c r="A16" s="10"/>
      <c r="D16" s="11">
        <v>0</v>
      </c>
      <c r="G16" s="8"/>
      <c r="H16" s="8"/>
    </row>
    <row r="17" spans="1:4" x14ac:dyDescent="0.25">
      <c r="B17" s="12"/>
      <c r="D17" s="11">
        <v>0</v>
      </c>
    </row>
    <row r="18" spans="1:4" x14ac:dyDescent="0.25">
      <c r="D18" s="11">
        <v>0</v>
      </c>
    </row>
    <row r="19" spans="1:4" x14ac:dyDescent="0.25">
      <c r="D19" s="11">
        <v>0</v>
      </c>
    </row>
    <row r="20" spans="1:4" x14ac:dyDescent="0.25">
      <c r="D20" s="13">
        <v>0</v>
      </c>
    </row>
    <row r="21" spans="1:4" ht="17.25" x14ac:dyDescent="0.4">
      <c r="D21" s="16">
        <f>SUM(D15:D20)/6</f>
        <v>0</v>
      </c>
    </row>
    <row r="22" spans="1:4" s="14" customFormat="1" ht="30" x14ac:dyDescent="0.25">
      <c r="C22" s="14" t="str">
        <f>C11</f>
        <v>Cifras Significativas</v>
      </c>
      <c r="D22" s="18">
        <f>LEN(INT(D21))</f>
        <v>1</v>
      </c>
    </row>
    <row r="23" spans="1:4" s="14" customFormat="1" x14ac:dyDescent="0.25"/>
    <row r="24" spans="1:4" x14ac:dyDescent="0.25">
      <c r="A24" s="4">
        <v>0</v>
      </c>
      <c r="B24" s="6" t="s">
        <v>2</v>
      </c>
      <c r="C24" s="6"/>
      <c r="D24" s="6"/>
    </row>
    <row r="25" spans="1:4" x14ac:dyDescent="0.25">
      <c r="B25" s="7" t="s">
        <v>0</v>
      </c>
    </row>
    <row r="26" spans="1:4" x14ac:dyDescent="0.25">
      <c r="A26" s="10">
        <v>44810</v>
      </c>
      <c r="B26" s="15" t="str">
        <f ca="1">DATEDIF(A26,TODAY(),"Y")&amp;" años, "&amp;DATEDIF(A26,TODAY(),"YM")&amp;" meses"</f>
        <v>3 años, 8 meses</v>
      </c>
      <c r="D26" s="11">
        <v>0</v>
      </c>
    </row>
    <row r="27" spans="1:4" x14ac:dyDescent="0.25">
      <c r="A27" s="10"/>
      <c r="D27" s="11">
        <v>0</v>
      </c>
    </row>
    <row r="28" spans="1:4" x14ac:dyDescent="0.25">
      <c r="B28" s="12"/>
      <c r="D28" s="11">
        <v>0</v>
      </c>
    </row>
    <row r="29" spans="1:4" x14ac:dyDescent="0.25">
      <c r="D29" s="11">
        <v>0</v>
      </c>
    </row>
    <row r="30" spans="1:4" x14ac:dyDescent="0.25">
      <c r="D30" s="11">
        <v>0</v>
      </c>
    </row>
    <row r="31" spans="1:4" x14ac:dyDescent="0.25">
      <c r="D31" s="11">
        <v>0</v>
      </c>
    </row>
    <row r="32" spans="1:4" ht="17.25" x14ac:dyDescent="0.4">
      <c r="D32" s="16">
        <f>SUM(D26:D31)/6</f>
        <v>0</v>
      </c>
    </row>
    <row r="33" spans="1:4" s="14" customFormat="1" ht="30" x14ac:dyDescent="0.25">
      <c r="C33" s="14" t="str">
        <f>C22</f>
        <v>Cifras Significativas</v>
      </c>
      <c r="D33" s="18">
        <f>LEN(INT(D32))</f>
        <v>1</v>
      </c>
    </row>
    <row r="34" spans="1:4" x14ac:dyDescent="0.25">
      <c r="A34" s="4">
        <v>0</v>
      </c>
      <c r="B34" s="6"/>
      <c r="C34" s="6"/>
      <c r="D34" s="6"/>
    </row>
    <row r="35" spans="1:4" x14ac:dyDescent="0.25">
      <c r="B35" s="7" t="s">
        <v>0</v>
      </c>
    </row>
    <row r="36" spans="1:4" x14ac:dyDescent="0.25">
      <c r="A36" s="10">
        <v>44810</v>
      </c>
      <c r="B36" s="15" t="str">
        <f ca="1">DATEDIF(A36,TODAY(),"Y")&amp;" años, "&amp;DATEDIF(A36,TODAY(),"YM")&amp;" meses"</f>
        <v>3 años, 8 meses</v>
      </c>
      <c r="D36" s="11">
        <v>0</v>
      </c>
    </row>
    <row r="37" spans="1:4" x14ac:dyDescent="0.25">
      <c r="A37" s="10"/>
      <c r="D37" s="11">
        <v>0</v>
      </c>
    </row>
    <row r="38" spans="1:4" x14ac:dyDescent="0.25">
      <c r="B38" s="12"/>
      <c r="D38" s="11">
        <v>0</v>
      </c>
    </row>
    <row r="39" spans="1:4" x14ac:dyDescent="0.25">
      <c r="D39" s="11">
        <v>0</v>
      </c>
    </row>
    <row r="40" spans="1:4" x14ac:dyDescent="0.25">
      <c r="D40" s="11">
        <v>0</v>
      </c>
    </row>
    <row r="41" spans="1:4" x14ac:dyDescent="0.25">
      <c r="D41" s="13">
        <v>0</v>
      </c>
    </row>
    <row r="42" spans="1:4" ht="17.25" x14ac:dyDescent="0.4">
      <c r="D42" s="16">
        <f>SUM(D36:D41)/6</f>
        <v>0</v>
      </c>
    </row>
    <row r="43" spans="1:4" s="14" customFormat="1" ht="30" x14ac:dyDescent="0.25">
      <c r="C43" s="14" t="str">
        <f>C33</f>
        <v>Cifras Significativas</v>
      </c>
      <c r="D43" s="18">
        <f>LEN(INT(D42))</f>
        <v>1</v>
      </c>
    </row>
  </sheetData>
  <sheetProtection algorithmName="SHA-512" hashValue="YBkdH2cRfEuV/pZgbuA39W9sgUaFfo3eahmcoGp09xDsCcnL1Bvy+yL2lF3sTO44aOu3nDIFI4QbtypqrOD/jg==" saltValue="majduxh4C875mj3S0URbAQ==" spinCount="100000" sheet="1" objects="1" scenarios="1" selectLockedCells="1"/>
  <mergeCells count="5">
    <mergeCell ref="G2:H2"/>
    <mergeCell ref="B13:D13"/>
    <mergeCell ref="B24:D24"/>
    <mergeCell ref="B34:D34"/>
    <mergeCell ref="B2:C2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2E96-10B0-4B39-98CD-6414C148FFFA}">
  <dimension ref="A1:B2"/>
  <sheetViews>
    <sheetView workbookViewId="0">
      <selection activeCell="B2" sqref="B2"/>
    </sheetView>
  </sheetViews>
  <sheetFormatPr baseColWidth="10" defaultRowHeight="15" x14ac:dyDescent="0.25"/>
  <cols>
    <col min="1" max="2" width="11.7109375" bestFit="1" customWidth="1"/>
  </cols>
  <sheetData>
    <row r="1" spans="1:2" x14ac:dyDescent="0.25">
      <c r="A1" s="1">
        <v>44511</v>
      </c>
      <c r="B1">
        <f ca="1">DATEDIF(A1,TODAY(),"Y")</f>
        <v>4</v>
      </c>
    </row>
    <row r="2" spans="1:2" x14ac:dyDescent="0.25">
      <c r="B2" t="str">
        <f ca="1">DATEDIF(A1,TODAY(),"Y")&amp;" años, "&amp;DATEDIF(A1,TODAY(),"YM")&amp;" meses"</f>
        <v>4 años, 6 meses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Brigham Cuestas Rivera</dc:creator>
  <cp:lastModifiedBy>José Brigham Cuestas Rivera</cp:lastModifiedBy>
  <dcterms:created xsi:type="dcterms:W3CDTF">2026-04-28T17:12:18Z</dcterms:created>
  <dcterms:modified xsi:type="dcterms:W3CDTF">2026-05-12T15:02:52Z</dcterms:modified>
</cp:coreProperties>
</file>